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v.hcmc.local\ファイルサーバ\契約会計課\（2）契約\施設管理係\業務委託・賃貸借\契約書R6\R6.委託契約\その他\健康診断\"/>
    </mc:Choice>
  </mc:AlternateContent>
  <bookViews>
    <workbookView xWindow="0" yWindow="0" windowWidth="16815" windowHeight="7155"/>
  </bookViews>
  <sheets>
    <sheet name="R6年度予算 (電離放射線修正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E26" i="1"/>
  <c r="E31" i="1" l="1"/>
  <c r="E30" i="1"/>
  <c r="E29" i="1"/>
  <c r="E28" i="1"/>
  <c r="E27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20" i="1" l="1"/>
  <c r="E33" i="1" l="1"/>
</calcChain>
</file>

<file path=xl/comments1.xml><?xml version="1.0" encoding="utf-8"?>
<comments xmlns="http://schemas.openxmlformats.org/spreadsheetml/2006/main">
  <authors>
    <author>寺嶋 千夏</author>
  </authors>
  <commentList>
    <comment ref="E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寺嶋 千夏:</t>
        </r>
        <r>
          <rPr>
            <sz val="9"/>
            <color indexed="81"/>
            <rFont val="MS P ゴシック"/>
            <family val="3"/>
            <charset val="128"/>
          </rPr>
          <t xml:space="preserve">
3日</t>
        </r>
      </text>
    </comment>
    <comment ref="E2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寺嶋 千夏:</t>
        </r>
        <r>
          <rPr>
            <sz val="9"/>
            <color indexed="81"/>
            <rFont val="MS P ゴシック"/>
            <family val="3"/>
            <charset val="128"/>
          </rPr>
          <t xml:space="preserve">
2日
</t>
        </r>
      </text>
    </comment>
  </commentList>
</comments>
</file>

<file path=xl/sharedStrings.xml><?xml version="1.0" encoding="utf-8"?>
<sst xmlns="http://schemas.openxmlformats.org/spreadsheetml/2006/main" count="43" uniqueCount="39">
  <si>
    <t>法定内健診</t>
    <rPh sb="0" eb="2">
      <t>ホウテイ</t>
    </rPh>
    <rPh sb="2" eb="3">
      <t>ナイ</t>
    </rPh>
    <rPh sb="3" eb="5">
      <t>ケンシン</t>
    </rPh>
    <phoneticPr fontId="2"/>
  </si>
  <si>
    <t>検診項目</t>
    <rPh sb="0" eb="4">
      <t>ケンシンコウモク</t>
    </rPh>
    <phoneticPr fontId="2"/>
  </si>
  <si>
    <t>総額</t>
    <rPh sb="0" eb="2">
      <t>ソウガク</t>
    </rPh>
    <phoneticPr fontId="2"/>
  </si>
  <si>
    <t>定期健康診断（29歳以下)</t>
    <rPh sb="0" eb="6">
      <t>テイキケンコウシンダン</t>
    </rPh>
    <rPh sb="9" eb="10">
      <t>サイ</t>
    </rPh>
    <rPh sb="10" eb="12">
      <t>イカ</t>
    </rPh>
    <phoneticPr fontId="2"/>
  </si>
  <si>
    <t>定期健康診断（29歳以下事務職員)</t>
    <rPh sb="0" eb="6">
      <t>テイキケンコウシンダン</t>
    </rPh>
    <rPh sb="9" eb="10">
      <t>サイ</t>
    </rPh>
    <rPh sb="10" eb="12">
      <t>イカ</t>
    </rPh>
    <rPh sb="12" eb="16">
      <t>ジムショクイン</t>
    </rPh>
    <phoneticPr fontId="2"/>
  </si>
  <si>
    <t>定期健康診断(30～34歳)</t>
    <rPh sb="0" eb="6">
      <t>テイキケンコウシンダン</t>
    </rPh>
    <rPh sb="12" eb="13">
      <t>サイ</t>
    </rPh>
    <phoneticPr fontId="2"/>
  </si>
  <si>
    <t>定期健康診断（30～34歳事務職員)</t>
    <rPh sb="0" eb="6">
      <t>テイキケンコウシンダン</t>
    </rPh>
    <rPh sb="12" eb="13">
      <t>サイ</t>
    </rPh>
    <rPh sb="13" eb="17">
      <t>ジムショクイン</t>
    </rPh>
    <phoneticPr fontId="2"/>
  </si>
  <si>
    <t>定期健康診断(35～39歳)</t>
    <rPh sb="0" eb="6">
      <t>テイキケンコウシンダン</t>
    </rPh>
    <rPh sb="12" eb="13">
      <t>サイ</t>
    </rPh>
    <phoneticPr fontId="2"/>
  </si>
  <si>
    <t>定期健康診断(40歳以上)</t>
    <rPh sb="0" eb="6">
      <t>テイキケンコウシンダン</t>
    </rPh>
    <rPh sb="9" eb="10">
      <t>サイ</t>
    </rPh>
    <rPh sb="10" eb="12">
      <t>イジョウ</t>
    </rPh>
    <phoneticPr fontId="2"/>
  </si>
  <si>
    <t>定期健康診断(50歳以上)</t>
    <rPh sb="0" eb="6">
      <t>テイキケンコウシンダン</t>
    </rPh>
    <rPh sb="9" eb="12">
      <t>サイイジョウ</t>
    </rPh>
    <phoneticPr fontId="2"/>
  </si>
  <si>
    <t>定期健康診断(ボランティア)</t>
    <rPh sb="0" eb="6">
      <t>テイキケンコウシンダン</t>
    </rPh>
    <phoneticPr fontId="2"/>
  </si>
  <si>
    <t>有機溶剤検診(8月)</t>
    <rPh sb="0" eb="4">
      <t>ユウキヨウザイ</t>
    </rPh>
    <rPh sb="4" eb="6">
      <t>ケンシン</t>
    </rPh>
    <rPh sb="8" eb="9">
      <t>ガツ</t>
    </rPh>
    <phoneticPr fontId="2"/>
  </si>
  <si>
    <t>有機溶剤検診(2月)</t>
    <rPh sb="0" eb="4">
      <t>ユウキヨウザイ</t>
    </rPh>
    <rPh sb="4" eb="6">
      <t>ケンシン</t>
    </rPh>
    <rPh sb="8" eb="9">
      <t>ガツ</t>
    </rPh>
    <phoneticPr fontId="2"/>
  </si>
  <si>
    <t>電離放射線健康診断（5mSv超8月）</t>
    <rPh sb="0" eb="5">
      <t>デンリホウシャセン</t>
    </rPh>
    <rPh sb="5" eb="9">
      <t>ケンコウシンダン</t>
    </rPh>
    <rPh sb="14" eb="15">
      <t>チョウ</t>
    </rPh>
    <rPh sb="16" eb="17">
      <t>ガツ</t>
    </rPh>
    <phoneticPr fontId="2"/>
  </si>
  <si>
    <t>電離放射線健康診断（5mSv未満8月）</t>
    <rPh sb="0" eb="5">
      <t>デンリホウシャセン</t>
    </rPh>
    <rPh sb="5" eb="9">
      <t>ケンコウシンダン</t>
    </rPh>
    <rPh sb="14" eb="16">
      <t>ミマン</t>
    </rPh>
    <rPh sb="17" eb="18">
      <t>ガツ</t>
    </rPh>
    <phoneticPr fontId="2"/>
  </si>
  <si>
    <t>特定業務健診</t>
    <rPh sb="0" eb="6">
      <t>トクテイギョウムケンシン</t>
    </rPh>
    <phoneticPr fontId="2"/>
  </si>
  <si>
    <t>法定外健診</t>
    <rPh sb="0" eb="2">
      <t>ホウテイ</t>
    </rPh>
    <rPh sb="2" eb="3">
      <t>ソト</t>
    </rPh>
    <rPh sb="3" eb="5">
      <t>ケンシン</t>
    </rPh>
    <phoneticPr fontId="2"/>
  </si>
  <si>
    <t>乳がん検診（1方向)</t>
    <rPh sb="0" eb="1">
      <t>ニュウ</t>
    </rPh>
    <rPh sb="3" eb="5">
      <t>ケンシン</t>
    </rPh>
    <rPh sb="7" eb="9">
      <t>ホウコウ</t>
    </rPh>
    <phoneticPr fontId="2"/>
  </si>
  <si>
    <t>乳がん検診（2方向)</t>
    <rPh sb="0" eb="1">
      <t>ニュウ</t>
    </rPh>
    <rPh sb="3" eb="5">
      <t>ケンシン</t>
    </rPh>
    <rPh sb="7" eb="9">
      <t>ホウコウ</t>
    </rPh>
    <phoneticPr fontId="2"/>
  </si>
  <si>
    <t>胃部検診医師派遣</t>
    <rPh sb="4" eb="8">
      <t>イシハケン</t>
    </rPh>
    <phoneticPr fontId="2"/>
  </si>
  <si>
    <t>子宮がん検診</t>
    <rPh sb="0" eb="2">
      <t>シキュウ</t>
    </rPh>
    <rPh sb="4" eb="6">
      <t>ケンシン</t>
    </rPh>
    <phoneticPr fontId="2"/>
  </si>
  <si>
    <t>①</t>
    <phoneticPr fontId="2"/>
  </si>
  <si>
    <t>②</t>
    <phoneticPr fontId="2"/>
  </si>
  <si>
    <t>予定対象人数</t>
    <rPh sb="0" eb="2">
      <t>ヨテイ</t>
    </rPh>
    <rPh sb="2" eb="6">
      <t>タイショウニンズウ</t>
    </rPh>
    <phoneticPr fontId="2"/>
  </si>
  <si>
    <t>予定対象人数(日数)</t>
    <rPh sb="0" eb="2">
      <t>ヨテイ</t>
    </rPh>
    <rPh sb="2" eb="6">
      <t>タイショウニンズウ</t>
    </rPh>
    <rPh sb="7" eb="8">
      <t>ヒ</t>
    </rPh>
    <rPh sb="8" eb="9">
      <t>カズ</t>
    </rPh>
    <phoneticPr fontId="2"/>
  </si>
  <si>
    <t>単価（税込）</t>
    <rPh sb="0" eb="2">
      <t>タンカ</t>
    </rPh>
    <rPh sb="3" eb="5">
      <t>ゼイコ</t>
    </rPh>
    <phoneticPr fontId="2"/>
  </si>
  <si>
    <t>合計</t>
    <rPh sb="0" eb="2">
      <t>ゴウケイ</t>
    </rPh>
    <phoneticPr fontId="2"/>
  </si>
  <si>
    <t>①+②総合計</t>
    <rPh sb="3" eb="6">
      <t>ソウゴウケイ</t>
    </rPh>
    <phoneticPr fontId="2"/>
  </si>
  <si>
    <t>※税込</t>
    <rPh sb="1" eb="3">
      <t>ゼイコミ</t>
    </rPh>
    <phoneticPr fontId="2"/>
  </si>
  <si>
    <r>
      <t>所　</t>
    </r>
    <r>
      <rPr>
        <sz val="10.5"/>
        <color theme="1"/>
        <rFont val="Times New Roman"/>
        <family val="1"/>
      </rPr>
      <t xml:space="preserve"> </t>
    </r>
    <r>
      <rPr>
        <sz val="10.5"/>
        <color theme="1"/>
        <rFont val="ＭＳ 明朝"/>
        <family val="1"/>
        <charset val="128"/>
      </rPr>
      <t>在　</t>
    </r>
    <r>
      <rPr>
        <sz val="10.5"/>
        <color theme="1"/>
        <rFont val="Times New Roman"/>
        <family val="1"/>
      </rPr>
      <t xml:space="preserve"> </t>
    </r>
    <r>
      <rPr>
        <sz val="10.5"/>
        <color theme="1"/>
        <rFont val="ＭＳ 明朝"/>
        <family val="1"/>
        <charset val="128"/>
      </rPr>
      <t>地</t>
    </r>
  </si>
  <si>
    <t>商号又は名称</t>
  </si>
  <si>
    <t>職及び氏名　　　　　　　    　　　　　　　</t>
    <phoneticPr fontId="2"/>
  </si>
  <si>
    <t xml:space="preserve">                                               ㊞</t>
    <phoneticPr fontId="2"/>
  </si>
  <si>
    <t>様式4.入札金額内訳書</t>
    <rPh sb="0" eb="2">
      <t>ヨウシキ</t>
    </rPh>
    <rPh sb="4" eb="6">
      <t>ニュウサツ</t>
    </rPh>
    <rPh sb="6" eb="8">
      <t>キンガク</t>
    </rPh>
    <rPh sb="8" eb="11">
      <t>ウチワケショ</t>
    </rPh>
    <phoneticPr fontId="2"/>
  </si>
  <si>
    <t>電離放射線健康診断（5mSv超2月）</t>
    <rPh sb="0" eb="5">
      <t>デンリホウシャセン</t>
    </rPh>
    <rPh sb="5" eb="9">
      <t>ケンコウシンダン</t>
    </rPh>
    <rPh sb="14" eb="15">
      <t>チョウ</t>
    </rPh>
    <rPh sb="16" eb="17">
      <t>ガツ</t>
    </rPh>
    <phoneticPr fontId="2"/>
  </si>
  <si>
    <t>電離放射線健康診断（5mSv未満2月）</t>
    <rPh sb="0" eb="5">
      <t>デンリホウシャセン</t>
    </rPh>
    <rPh sb="5" eb="9">
      <t>ケンコウシンダン</t>
    </rPh>
    <rPh sb="14" eb="16">
      <t>ミマン</t>
    </rPh>
    <rPh sb="17" eb="18">
      <t>ガツ</t>
    </rPh>
    <phoneticPr fontId="2"/>
  </si>
  <si>
    <t>医師派遣(1日)</t>
    <rPh sb="0" eb="2">
      <t>イシ</t>
    </rPh>
    <rPh sb="2" eb="4">
      <t>ハケン</t>
    </rPh>
    <rPh sb="6" eb="7">
      <t>ニチ</t>
    </rPh>
    <phoneticPr fontId="2"/>
  </si>
  <si>
    <t>医師派遣(半日)</t>
    <rPh sb="0" eb="2">
      <t>イシ</t>
    </rPh>
    <rPh sb="2" eb="4">
      <t>ハケン</t>
    </rPh>
    <rPh sb="5" eb="7">
      <t>ハンニチ</t>
    </rPh>
    <phoneticPr fontId="2"/>
  </si>
  <si>
    <t>胃部検診(半日）</t>
    <rPh sb="0" eb="2">
      <t>イブ</t>
    </rPh>
    <rPh sb="2" eb="4">
      <t>ケンシン</t>
    </rPh>
    <rPh sb="5" eb="7">
      <t>ハンニチ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</si>
</sst>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游ゴシック"/>
      <family val="2"/>
      <charset val="128"/>
      <scheme val="minor"/>
    </font>
    <font>
      <b/>
      <u/>
      <sz val="12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b/>
      <sz val="11"/>
      <color theme="1"/>
      <name val="Century"/>
      <family val="1"/>
    </font>
    <font>
      <sz val="10.5"/>
      <color theme="1"/>
      <name val="Times New Roman"/>
      <family val="1"/>
    </font>
    <font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3" fontId="3" fillId="0" borderId="0" xfId="0" applyNumberFormat="1" applyFont="1" applyAlignment="1">
      <alignment horizontal="right" vertical="center"/>
    </xf>
    <xf numFmtId="0" fontId="4" fillId="0" borderId="0" xfId="0" applyFont="1" applyBorder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3" fontId="4" fillId="0" borderId="1" xfId="0" applyNumberFormat="1" applyFont="1" applyFill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0" fontId="3" fillId="0" borderId="0" xfId="0" applyFont="1" applyBorder="1">
      <alignment vertical="center"/>
    </xf>
    <xf numFmtId="3" fontId="3" fillId="0" borderId="0" xfId="0" applyNumberFormat="1" applyFont="1" applyBorder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3" fontId="4" fillId="0" borderId="2" xfId="0" applyNumberFormat="1" applyFont="1" applyBorder="1" applyAlignment="1">
      <alignment horizontal="right" vertical="center"/>
    </xf>
    <xf numFmtId="0" fontId="7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3" fontId="3" fillId="0" borderId="3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F38"/>
  <sheetViews>
    <sheetView tabSelected="1" topLeftCell="B1" zoomScale="85" zoomScaleNormal="85" workbookViewId="0">
      <selection activeCell="C27" sqref="C27"/>
    </sheetView>
  </sheetViews>
  <sheetFormatPr defaultRowHeight="20.100000000000001" customHeight="1"/>
  <cols>
    <col min="1" max="1" width="0" style="2" hidden="1" customWidth="1"/>
    <col min="2" max="2" width="31.75" style="2" bestFit="1" customWidth="1"/>
    <col min="3" max="3" width="19" style="2" customWidth="1"/>
    <col min="4" max="4" width="15.625" style="3" customWidth="1"/>
    <col min="5" max="5" width="16.625" style="3" customWidth="1"/>
    <col min="6" max="16384" width="9" style="2"/>
  </cols>
  <sheetData>
    <row r="1" spans="2:5" ht="20.100000000000001" customHeight="1">
      <c r="B1" s="1" t="s">
        <v>33</v>
      </c>
      <c r="E1" s="3" t="s">
        <v>28</v>
      </c>
    </row>
    <row r="3" spans="2:5" ht="20.100000000000001" customHeight="1">
      <c r="B3" s="4" t="s">
        <v>0</v>
      </c>
      <c r="C3" s="5"/>
      <c r="D3" s="18"/>
      <c r="E3" s="18"/>
    </row>
    <row r="4" spans="2:5" ht="20.100000000000001" customHeight="1">
      <c r="B4" s="6" t="s">
        <v>1</v>
      </c>
      <c r="C4" s="6" t="s">
        <v>23</v>
      </c>
      <c r="D4" s="7" t="s">
        <v>25</v>
      </c>
      <c r="E4" s="7" t="s">
        <v>2</v>
      </c>
    </row>
    <row r="5" spans="2:5" ht="20.100000000000001" customHeight="1">
      <c r="B5" s="8" t="s">
        <v>3</v>
      </c>
      <c r="C5" s="8">
        <v>350</v>
      </c>
      <c r="D5" s="9"/>
      <c r="E5" s="10">
        <f>C5*D5</f>
        <v>0</v>
      </c>
    </row>
    <row r="6" spans="2:5" ht="20.100000000000001" customHeight="1">
      <c r="B6" s="8" t="s">
        <v>4</v>
      </c>
      <c r="C6" s="8">
        <v>10</v>
      </c>
      <c r="D6" s="10"/>
      <c r="E6" s="10">
        <f>C6*D6</f>
        <v>0</v>
      </c>
    </row>
    <row r="7" spans="2:5" ht="20.100000000000001" customHeight="1">
      <c r="B7" s="8" t="s">
        <v>5</v>
      </c>
      <c r="C7" s="8">
        <v>110</v>
      </c>
      <c r="D7" s="9"/>
      <c r="E7" s="10">
        <f>C7*D7</f>
        <v>0</v>
      </c>
    </row>
    <row r="8" spans="2:5" ht="20.100000000000001" customHeight="1">
      <c r="B8" s="8" t="s">
        <v>6</v>
      </c>
      <c r="C8" s="8">
        <v>10</v>
      </c>
      <c r="D8" s="9"/>
      <c r="E8" s="10">
        <f t="shared" ref="E8:E30" si="0">C8*D8</f>
        <v>0</v>
      </c>
    </row>
    <row r="9" spans="2:5" ht="20.100000000000001" customHeight="1">
      <c r="B9" s="8" t="s">
        <v>7</v>
      </c>
      <c r="C9" s="8">
        <v>100</v>
      </c>
      <c r="D9" s="9"/>
      <c r="E9" s="10">
        <f t="shared" si="0"/>
        <v>0</v>
      </c>
    </row>
    <row r="10" spans="2:5" ht="20.100000000000001" customHeight="1">
      <c r="B10" s="8" t="s">
        <v>8</v>
      </c>
      <c r="C10" s="8">
        <v>530</v>
      </c>
      <c r="D10" s="9"/>
      <c r="E10" s="10">
        <f t="shared" si="0"/>
        <v>0</v>
      </c>
    </row>
    <row r="11" spans="2:5" ht="20.100000000000001" customHeight="1">
      <c r="B11" s="8" t="s">
        <v>9</v>
      </c>
      <c r="C11" s="8">
        <v>70</v>
      </c>
      <c r="D11" s="10"/>
      <c r="E11" s="10">
        <f t="shared" si="0"/>
        <v>0</v>
      </c>
    </row>
    <row r="12" spans="2:5" ht="20.100000000000001" customHeight="1">
      <c r="B12" s="8" t="s">
        <v>10</v>
      </c>
      <c r="C12" s="8">
        <v>10</v>
      </c>
      <c r="D12" s="10"/>
      <c r="E12" s="10">
        <f t="shared" si="0"/>
        <v>0</v>
      </c>
    </row>
    <row r="13" spans="2:5" ht="20.100000000000001" customHeight="1">
      <c r="B13" s="8" t="s">
        <v>11</v>
      </c>
      <c r="C13" s="8">
        <v>10</v>
      </c>
      <c r="D13" s="10"/>
      <c r="E13" s="10">
        <f t="shared" si="0"/>
        <v>0</v>
      </c>
    </row>
    <row r="14" spans="2:5" ht="20.100000000000001" customHeight="1">
      <c r="B14" s="8" t="s">
        <v>12</v>
      </c>
      <c r="C14" s="8">
        <v>10</v>
      </c>
      <c r="D14" s="10"/>
      <c r="E14" s="10">
        <f t="shared" si="0"/>
        <v>0</v>
      </c>
    </row>
    <row r="15" spans="2:5" ht="20.100000000000001" customHeight="1">
      <c r="B15" s="8" t="s">
        <v>13</v>
      </c>
      <c r="C15" s="8">
        <v>5</v>
      </c>
      <c r="D15" s="10"/>
      <c r="E15" s="10">
        <f>C15*D15</f>
        <v>0</v>
      </c>
    </row>
    <row r="16" spans="2:5" ht="20.100000000000001" customHeight="1">
      <c r="B16" s="8" t="s">
        <v>34</v>
      </c>
      <c r="C16" s="8">
        <v>5</v>
      </c>
      <c r="D16" s="10"/>
      <c r="E16" s="10">
        <f t="shared" ref="E16:E18" si="1">C16*D16</f>
        <v>0</v>
      </c>
    </row>
    <row r="17" spans="2:6" ht="20.100000000000001" customHeight="1">
      <c r="B17" s="8" t="s">
        <v>14</v>
      </c>
      <c r="C17" s="8">
        <v>195</v>
      </c>
      <c r="D17" s="10"/>
      <c r="E17" s="10">
        <f t="shared" si="1"/>
        <v>0</v>
      </c>
    </row>
    <row r="18" spans="2:6" ht="20.100000000000001" customHeight="1">
      <c r="B18" s="8" t="s">
        <v>35</v>
      </c>
      <c r="C18" s="8">
        <v>195</v>
      </c>
      <c r="D18" s="10"/>
      <c r="E18" s="10">
        <f t="shared" si="1"/>
        <v>0</v>
      </c>
    </row>
    <row r="19" spans="2:6" ht="20.100000000000001" customHeight="1">
      <c r="B19" s="8" t="s">
        <v>15</v>
      </c>
      <c r="C19" s="8">
        <v>400</v>
      </c>
      <c r="D19" s="10"/>
      <c r="E19" s="10">
        <f>C19*D19</f>
        <v>0</v>
      </c>
    </row>
    <row r="20" spans="2:6" ht="20.100000000000001" customHeight="1">
      <c r="B20" s="11"/>
      <c r="C20" s="11"/>
      <c r="D20" s="10" t="s">
        <v>26</v>
      </c>
      <c r="E20" s="10">
        <f>SUM(E5:E19)</f>
        <v>0</v>
      </c>
      <c r="F20" s="2" t="s">
        <v>21</v>
      </c>
    </row>
    <row r="21" spans="2:6" s="11" customFormat="1" ht="20.100000000000001" customHeight="1">
      <c r="D21" s="12"/>
    </row>
    <row r="22" spans="2:6" ht="20.100000000000001" customHeight="1">
      <c r="B22" s="4" t="s">
        <v>16</v>
      </c>
      <c r="C22" s="11"/>
      <c r="D22" s="12"/>
      <c r="E22" s="12"/>
    </row>
    <row r="23" spans="2:6" ht="20.100000000000001" customHeight="1">
      <c r="B23" s="6" t="s">
        <v>1</v>
      </c>
      <c r="C23" s="6" t="s">
        <v>24</v>
      </c>
      <c r="D23" s="7" t="s">
        <v>25</v>
      </c>
      <c r="E23" s="7" t="s">
        <v>2</v>
      </c>
    </row>
    <row r="24" spans="2:6" ht="20.100000000000001" customHeight="1">
      <c r="B24" s="8" t="s">
        <v>36</v>
      </c>
      <c r="C24" s="8">
        <v>3</v>
      </c>
      <c r="D24" s="10"/>
      <c r="E24" s="10">
        <f>C24*D24</f>
        <v>0</v>
      </c>
    </row>
    <row r="25" spans="2:6" ht="20.100000000000001" customHeight="1">
      <c r="B25" s="8" t="s">
        <v>37</v>
      </c>
      <c r="C25" s="8">
        <v>2</v>
      </c>
      <c r="D25" s="10"/>
      <c r="E25" s="10">
        <v>0</v>
      </c>
    </row>
    <row r="26" spans="2:6" ht="20.100000000000001" customHeight="1">
      <c r="B26" s="8" t="s">
        <v>17</v>
      </c>
      <c r="C26" s="8">
        <v>140</v>
      </c>
      <c r="D26" s="10"/>
      <c r="E26" s="10">
        <f t="shared" si="0"/>
        <v>0</v>
      </c>
    </row>
    <row r="27" spans="2:6" ht="20.100000000000001" customHeight="1">
      <c r="B27" s="8" t="s">
        <v>18</v>
      </c>
      <c r="C27" s="8">
        <v>130</v>
      </c>
      <c r="D27" s="10"/>
      <c r="E27" s="10">
        <f t="shared" si="0"/>
        <v>0</v>
      </c>
    </row>
    <row r="28" spans="2:6" ht="20.100000000000001" customHeight="1">
      <c r="B28" s="8" t="s">
        <v>38</v>
      </c>
      <c r="C28" s="8">
        <v>70</v>
      </c>
      <c r="D28" s="10"/>
      <c r="E28" s="10">
        <f t="shared" si="0"/>
        <v>0</v>
      </c>
    </row>
    <row r="29" spans="2:6" ht="20.100000000000001" customHeight="1">
      <c r="B29" s="8" t="s">
        <v>19</v>
      </c>
      <c r="C29" s="8">
        <v>2</v>
      </c>
      <c r="D29" s="10"/>
      <c r="E29" s="10">
        <f>C29*D29</f>
        <v>0</v>
      </c>
    </row>
    <row r="30" spans="2:6" ht="20.100000000000001" customHeight="1">
      <c r="B30" s="8" t="s">
        <v>20</v>
      </c>
      <c r="C30" s="8">
        <v>360</v>
      </c>
      <c r="D30" s="10"/>
      <c r="E30" s="10">
        <f t="shared" si="0"/>
        <v>0</v>
      </c>
    </row>
    <row r="31" spans="2:6" ht="20.100000000000001" customHeight="1">
      <c r="D31" s="10" t="s">
        <v>26</v>
      </c>
      <c r="E31" s="10">
        <f>SUM(E23:E30)</f>
        <v>0</v>
      </c>
      <c r="F31" s="2" t="s">
        <v>22</v>
      </c>
    </row>
    <row r="32" spans="2:6" ht="20.100000000000001" customHeight="1" thickBot="1">
      <c r="E32" s="13"/>
    </row>
    <row r="33" spans="3:5" ht="20.100000000000001" customHeight="1" thickBot="1">
      <c r="D33" s="14" t="s">
        <v>27</v>
      </c>
      <c r="E33" s="14">
        <f>E20+E31</f>
        <v>0</v>
      </c>
    </row>
    <row r="34" spans="3:5" ht="20.100000000000001" customHeight="1">
      <c r="E34" s="13"/>
    </row>
    <row r="35" spans="3:5" ht="20.100000000000001" customHeight="1">
      <c r="C35" s="15"/>
      <c r="E35" s="13"/>
    </row>
    <row r="36" spans="3:5" ht="20.100000000000001" customHeight="1">
      <c r="C36" s="16" t="s">
        <v>29</v>
      </c>
      <c r="D36" s="19"/>
      <c r="E36" s="19"/>
    </row>
    <row r="37" spans="3:5" ht="20.100000000000001" customHeight="1">
      <c r="C37" s="16" t="s">
        <v>30</v>
      </c>
      <c r="D37" s="19"/>
      <c r="E37" s="19"/>
    </row>
    <row r="38" spans="3:5" ht="20.100000000000001" customHeight="1">
      <c r="C38" s="17" t="s">
        <v>31</v>
      </c>
      <c r="D38" s="19" t="s">
        <v>32</v>
      </c>
      <c r="E38" s="19"/>
    </row>
  </sheetData>
  <mergeCells count="4">
    <mergeCell ref="D3:E3"/>
    <mergeCell ref="D38:E38"/>
    <mergeCell ref="D37:E37"/>
    <mergeCell ref="D36:E36"/>
  </mergeCells>
  <phoneticPr fontId="2"/>
  <pageMargins left="0.70866141732283472" right="0.70866141732283472" top="0.74803149606299213" bottom="0.74803149606299213" header="0.31496062992125984" footer="0.31496062992125984"/>
  <pageSetup paperSize="9" scale="87" orientation="portrait" r:id="rId1"/>
  <headerFooter>
    <oddHeader>&amp;R(様式４)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R6年度予算 (電離放射線修正)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寺嶋 千夏</dc:creator>
  <cp:lastModifiedBy>鹿野 佑真</cp:lastModifiedBy>
  <cp:lastPrinted>2025-02-18T01:13:21Z</cp:lastPrinted>
  <dcterms:created xsi:type="dcterms:W3CDTF">2025-02-17T05:54:27Z</dcterms:created>
  <dcterms:modified xsi:type="dcterms:W3CDTF">2025-02-19T08:47:08Z</dcterms:modified>
</cp:coreProperties>
</file>